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isekosten" state="visible" r:id="rId4"/>
    <sheet sheetId="2" name="Anleitung" state="visible" r:id="rId5"/>
    <sheet sheetId="3" name="Info" state="visible" r:id="rId6"/>
  </sheets>
  <calcPr calcId="171027"/>
</workbook>
</file>

<file path=xl/sharedStrings.xml><?xml version="1.0" encoding="utf-8"?>
<sst xmlns="http://schemas.openxmlformats.org/spreadsheetml/2006/main" count="82" uniqueCount="70">
  <si>
    <t>Reisekostenabrechnung</t>
  </si>
  <si>
    <t>Sätze (Stand 2026, ohne Gewähr)</t>
  </si>
  <si>
    <t>Name:</t>
  </si>
  <si>
    <t>Julia Becker</t>
  </si>
  <si>
    <t>Abteilung:</t>
  </si>
  <si>
    <t>Vertrieb</t>
  </si>
  <si>
    <t>Pkw je km (Dienstreise)</t>
  </si>
  <si>
    <t>Reiseanlass:</t>
  </si>
  <si>
    <t>Kundentermine und Fachmesse</t>
  </si>
  <si>
    <t>Reiseziel:</t>
  </si>
  <si>
    <t>Hannover</t>
  </si>
  <si>
    <t>Kürzung Frühstück</t>
  </si>
  <si>
    <t>Beginn:</t>
  </si>
  <si>
    <t>Ende:</t>
  </si>
  <si>
    <t>Kürzung Mittag oder Abend</t>
  </si>
  <si>
    <t>1. Fahrtkosten mit eigenem Pkw</t>
  </si>
  <si>
    <t>Art des Tages</t>
  </si>
  <si>
    <t>Pauschale</t>
  </si>
  <si>
    <t>Datum</t>
  </si>
  <si>
    <t>Strecke</t>
  </si>
  <si>
    <t>km</t>
  </si>
  <si>
    <t>Betrag</t>
  </si>
  <si>
    <t>Eintägig, über 8 Std.</t>
  </si>
  <si>
    <t>Bielefeld – Hannover</t>
  </si>
  <si>
    <t>Anreisetag</t>
  </si>
  <si>
    <t>Hannover – Bielefeld</t>
  </si>
  <si>
    <t>Abreisetag</t>
  </si>
  <si>
    <t>Voller Tag (24 Std.)</t>
  </si>
  <si>
    <t>Unter 8 Std.</t>
  </si>
  <si>
    <t>Summe Fahrtkosten</t>
  </si>
  <si>
    <t>2. Verpflegungspauschalen (Inland)</t>
  </si>
  <si>
    <t>Frühstück gestellt?</t>
  </si>
  <si>
    <t>Mittag gestellt?</t>
  </si>
  <si>
    <t>Abend gestellt?</t>
  </si>
  <si>
    <t>Nein</t>
  </si>
  <si>
    <t>Ja</t>
  </si>
  <si>
    <t>Summe Verpflegung</t>
  </si>
  <si>
    <t>3. Weitere Kosten mit Beleg</t>
  </si>
  <si>
    <t>Art</t>
  </si>
  <si>
    <t>Beleg-Nr.</t>
  </si>
  <si>
    <t>Übernachtung</t>
  </si>
  <si>
    <t>Parken</t>
  </si>
  <si>
    <t>Summe Belege</t>
  </si>
  <si>
    <t>Zusammenfassung</t>
  </si>
  <si>
    <t>Fahrtkosten</t>
  </si>
  <si>
    <t>Verpflegung</t>
  </si>
  <si>
    <t>Weitere Kosten</t>
  </si>
  <si>
    <t>Gesamt</t>
  </si>
  <si>
    <t>abzüglich Vorschuss</t>
  </si>
  <si>
    <t>Auszahlung</t>
  </si>
  <si>
    <t>Datum, Unterschrift Mitarbeiter/in</t>
  </si>
  <si>
    <t>Geprüft und genehmigt (Datum, Unterschrift)</t>
  </si>
  <si>
    <t>So nutzt du die Reisekostenabrechnung</t>
  </si>
  <si>
    <t>1. Kopf ausfüllen: Name, Abteilung, Anlass, Ziel, Beginn und Ende mit Uhrzeit. Gelbe Felder sind zum Ausfüllen.</t>
  </si>
  <si>
    <t>2. Fahrtkosten: pro Fahrt Datum, Strecke und Kilometer. Der Betrag rechnet sich mit dem Satz aus I3.</t>
  </si>
  <si>
    <t>3. Verpflegung: pro Reisetag eine Zeile. Art des Tages aus dem Dropdown wählen.</t>
  </si>
  <si>
    <t xml:space="preserve">   Eintägig über 8 Std. = 14 €. Mehrtägig: An- und Abreisetag je 14 €, jeder volle Tag dazwischen 28 €.</t>
  </si>
  <si>
    <t>4. Hat der Arbeitgeber eine Mahlzeit gestellt (z. B. Hotelfrühstück auf Firmenrechnung, Arbeitsessen, das die Firma zahlt)? Dann „Ja“ wählen. Die Pauschale wird gekürzt. Eine Einladung durch den Kunden zählt nicht.</t>
  </si>
  <si>
    <t>5. Weitere Kosten: Hotel, Bahn, Taxi, Parken mit Beleg-Nr. Belege in der Reihenfolge der Nummern beilegen.</t>
  </si>
  <si>
    <t>6. Vorschuss eintragen, falls du vorab Geld bekommen hast. Unten steht der Auszahlungsbetrag.</t>
  </si>
  <si>
    <t>Wichtig</t>
  </si>
  <si>
    <t>Alle Sätze (Spalte I) sind Stand 2026, ohne Gewähr. Bitte vor der Abrechnung prüfen. Sie gelten nur für Reisen im Inland.</t>
  </si>
  <si>
    <t>Für Auslandsreisen gelten eigene Pauschalen je Land (BMF-Schreiben). Für die Steuer gilt: Verpflegungspauschalen am selben Ort nur in den ersten drei Monaten.</t>
  </si>
  <si>
    <t>Kein Steuerrat. Was dein Arbeitgeber erstattet, regelt eure Reisekostenrichtlinie.</t>
  </si>
  <si>
    <t>Reisekostenabrechnung Vorlage für Excel (kostenlos)</t>
  </si>
  <si>
    <t/>
  </si>
  <si>
    <t>Kostenlose Vorlage von Formelfalke: interaktive Excel-Übungen auf Deutsch.</t>
  </si>
  <si>
    <t>Anleitung und Erklärung der Formeln: https://formelfalke.de/vorlagen/reisekostenabrechnung/</t>
  </si>
  <si>
    <t>Stand 2026, ohne Gewähr. Kilometersatz, Verpflegungspauschalen und Kürzungen können sich ändern. Prüf die Werte vor der Abrechnung, zum Beispiel beim Bundesfinanzministerium. Die Vorlage ist kein Steuerrat. Welche Kosten dein Arbeitgeber erstattet, regeln Arbeitsvertrag oder Reisekostenrichtlinie.</t>
  </si>
  <si>
    <t>Microsoft Excel ist eine Marke der Microsoft Corporation. Formelfalke ist unabhängig.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</si>
</sst>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quot;€&quot;"/>
    <numFmt numFmtId="165" formatCode="dd.mm.yyyy"/>
    <numFmt numFmtId="166" formatCode="hh:mm"/>
  </numFmts>
  <fonts count="3" x14ac:knownFonts="1">
    <font>
      <color theme="1"/>
      <family val="2"/>
      <scheme val="minor"/>
      <sz val="11"/>
      <name val="Calibri"/>
    </font>
    <font>
      <b/>
    </font>
    <font>
      <b/>
      <sz val="14"/>
    </font>
  </fonts>
  <fills count="5">
    <fill>
      <patternFill patternType="none"/>
    </fill>
    <fill>
      <patternFill patternType="gray125"/>
    </fill>
    <fill>
      <patternFill patternType="solid">
        <fgColor rgb="FFFFF8D6"/>
      </patternFill>
    </fill>
    <fill>
      <patternFill patternType="solid">
        <fgColor rgb="FFE8EEF4"/>
      </patternFill>
    </fill>
    <fill>
      <patternFill patternType="solid">
        <fgColor rgb="FFE3F4D7"/>
      </patternFill>
    </fill>
  </fills>
  <borders count="1">
    <border>
      <left/>
      <right/>
      <top/>
      <bottom/>
      <diagonal/>
    </border>
  </borders>
  <cellStyleXfs count="1">
    <xf numFmtId="0" fontId="0" fillId="0" borderId="0"/>
  </cellStyleXfs>
  <cellXfs count="16">
    <xf numFmtId="0" fontId="0" fillId="0" borderId="0" xfId="0"/>
    <xf numFmtId="0" fontId="1" fillId="0" borderId="0" xfId="0" applyFont="1"/>
    <xf numFmtId="0" fontId="0" fillId="2" borderId="0" xfId="0" applyFill="1"/>
    <xf numFmtId="164" fontId="0" fillId="2" borderId="0" xfId="0" applyNumberFormat="1" applyFill="1"/>
    <xf numFmtId="165" fontId="0" fillId="2" borderId="0" xfId="0" applyNumberFormat="1" applyFill="1"/>
    <xf numFmtId="166" fontId="0" fillId="2" borderId="0" xfId="0" applyNumberFormat="1" applyFill="1"/>
    <xf numFmtId="0" fontId="1" fillId="3" borderId="0" xfId="0" applyFont="1" applyFill="1"/>
    <xf numFmtId="0" fontId="1" fillId="3" borderId="0" xfId="0" applyFont="1" applyFill="1" applyAlignment="1">
      <alignment horizontal="right" vertical="center"/>
    </xf>
    <xf numFmtId="165" fontId="0" fillId="0" borderId="0" xfId="0" applyNumberFormat="1"/>
    <xf numFmtId="1" fontId="0" fillId="0" borderId="0" xfId="0" applyNumberFormat="1"/>
    <xf numFmtId="164" fontId="0" fillId="0" borderId="0" xfId="0" applyNumberFormat="1"/>
    <xf numFmtId="164" fontId="1" fillId="0" borderId="0" xfId="0" applyNumberFormat="1" applyFont="1"/>
    <xf numFmtId="0" fontId="0" fillId="0" borderId="0" xfId="0" applyAlignment="1">
      <alignment horizontal="center" vertical="center"/>
    </xf>
    <xf numFmtId="164" fontId="1" fillId="4" borderId="0" xfId="0" applyNumberFormat="1" applyFont="1" applyFill="1"/>
    <xf numFmtId="0" fontId="2" fillId="0" borderId="0" xfId="0" applyFont="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3"/>
  <sheetFormatPr defaultRowHeight="15" outlineLevelRow="0" outlineLevelCol="0" x14ac:dyDescent="55"/>
  <cols>
    <col min="1" max="1" width="14" customWidth="1"/>
    <col min="2" max="2" width="26" customWidth="1"/>
    <col min="3" max="5" width="16" customWidth="1"/>
    <col min="6" max="6" width="13" customWidth="1"/>
    <col min="7" max="7" width="6" customWidth="1"/>
    <col min="8" max="8" width="28" customWidth="1"/>
    <col min="9" max="9" width="12" customWidth="1"/>
  </cols>
  <sheetData>
    <row r="1" spans="1:6" x14ac:dyDescent="0.25">
      <c r="A1" s="1" t="s">
        <v>0</v>
      </c>
      <c r="B1" s="1"/>
      <c r="C1" s="1"/>
      <c r="D1" s="1"/>
      <c r="E1" s="1"/>
      <c r="F1" s="1"/>
    </row>
    <row r="2" spans="8:8" x14ac:dyDescent="0.25">
      <c r="H2" s="1" t="s">
        <v>1</v>
      </c>
    </row>
    <row r="3" spans="1:9" x14ac:dyDescent="0.25">
      <c r="A3" s="1" t="s">
        <v>2</v>
      </c>
      <c r="B3" s="2" t="s">
        <v>3</v>
      </c>
      <c r="D3" s="1" t="s">
        <v>4</v>
      </c>
      <c r="E3" s="2" t="s">
        <v>5</v>
      </c>
      <c r="H3" t="s">
        <v>6</v>
      </c>
      <c r="I3" s="3">
        <v>0.3</v>
      </c>
    </row>
    <row r="4" spans="1:9" x14ac:dyDescent="0.25">
      <c r="A4" s="1" t="s">
        <v>7</v>
      </c>
      <c r="B4" s="2" t="s">
        <v>8</v>
      </c>
      <c r="D4" s="1" t="s">
        <v>9</v>
      </c>
      <c r="E4" s="2" t="s">
        <v>10</v>
      </c>
      <c r="H4" t="s">
        <v>11</v>
      </c>
      <c r="I4" s="3">
        <v>5.6</v>
      </c>
    </row>
    <row r="5" spans="1:9" x14ac:dyDescent="0.25">
      <c r="A5" s="1" t="s">
        <v>12</v>
      </c>
      <c r="B5" s="4">
        <v>46343</v>
      </c>
      <c r="C5" s="5">
        <v>0.3020833333333333</v>
      </c>
      <c r="D5" s="1" t="s">
        <v>13</v>
      </c>
      <c r="E5" s="4">
        <v>46344</v>
      </c>
      <c r="F5" s="5">
        <v>0.7777777777777778</v>
      </c>
      <c r="H5" t="s">
        <v>14</v>
      </c>
      <c r="I5" s="3">
        <v>11.2</v>
      </c>
    </row>
    <row r="7" spans="1:9" x14ac:dyDescent="0.25">
      <c r="A7" s="1" t="s">
        <v>15</v>
      </c>
      <c r="H7" s="6" t="s">
        <v>16</v>
      </c>
      <c r="I7" s="7" t="s">
        <v>17</v>
      </c>
    </row>
    <row r="8" spans="1:9" x14ac:dyDescent="0.25">
      <c r="A8" s="6" t="s">
        <v>18</v>
      </c>
      <c r="B8" s="6" t="s">
        <v>19</v>
      </c>
      <c r="C8" s="7" t="s">
        <v>20</v>
      </c>
      <c r="D8" s="7" t="s">
        <v>21</v>
      </c>
      <c r="H8" t="s">
        <v>22</v>
      </c>
      <c r="I8" s="3">
        <v>14</v>
      </c>
    </row>
    <row r="9" spans="1:9" x14ac:dyDescent="0.25">
      <c r="A9" s="8">
        <v>46343</v>
      </c>
      <c r="B9" t="s">
        <v>23</v>
      </c>
      <c r="C9" s="9">
        <v>112</v>
      </c>
      <c r="D9" s="10">
        <f>IF(C9="","",C9*$I$3)</f>
      </c>
      <c r="H9" t="s">
        <v>24</v>
      </c>
      <c r="I9" s="3">
        <v>14</v>
      </c>
    </row>
    <row r="10" spans="1:9" x14ac:dyDescent="0.25">
      <c r="A10" s="8">
        <v>46344</v>
      </c>
      <c r="B10" t="s">
        <v>25</v>
      </c>
      <c r="C10" s="9">
        <v>112</v>
      </c>
      <c r="D10" s="10">
        <f>IF(C10="","",C10*$I$3)</f>
      </c>
      <c r="H10" t="s">
        <v>26</v>
      </c>
      <c r="I10" s="3">
        <v>14</v>
      </c>
    </row>
    <row r="11" spans="1:9" x14ac:dyDescent="0.25">
      <c r="A11" s="8"/>
      <c r="C11" s="9"/>
      <c r="D11" s="10">
        <f>IF(C11="","",C11*$I$3)</f>
      </c>
      <c r="H11" t="s">
        <v>27</v>
      </c>
      <c r="I11" s="3">
        <v>28</v>
      </c>
    </row>
    <row r="12" spans="1:9" x14ac:dyDescent="0.25">
      <c r="A12" s="8"/>
      <c r="C12" s="9"/>
      <c r="D12" s="10">
        <f>IF(C12="","",C12*$I$3)</f>
      </c>
      <c r="H12" t="s">
        <v>28</v>
      </c>
      <c r="I12" s="3">
        <v>0</v>
      </c>
    </row>
    <row r="13" spans="1:4" x14ac:dyDescent="0.25">
      <c r="A13" s="8"/>
      <c r="C13" s="9"/>
      <c r="D13" s="10">
        <f>IF(C13="","",C13*$I$3)</f>
      </c>
    </row>
    <row r="14" spans="1:4" x14ac:dyDescent="0.25">
      <c r="A14" s="1" t="s">
        <v>29</v>
      </c>
      <c r="D14" s="11">
        <f>SUM(D9:D13)</f>
      </c>
    </row>
    <row r="16" spans="1:1" x14ac:dyDescent="0.25">
      <c r="A16" s="1" t="s">
        <v>30</v>
      </c>
    </row>
    <row r="17" spans="1:6" x14ac:dyDescent="0.25">
      <c r="A17" s="6" t="s">
        <v>18</v>
      </c>
      <c r="B17" s="6" t="s">
        <v>16</v>
      </c>
      <c r="C17" s="6" t="s">
        <v>31</v>
      </c>
      <c r="D17" s="6" t="s">
        <v>32</v>
      </c>
      <c r="E17" s="6" t="s">
        <v>33</v>
      </c>
      <c r="F17" s="7" t="s">
        <v>21</v>
      </c>
    </row>
    <row r="18" spans="1:6" x14ac:dyDescent="0.25">
      <c r="A18" s="8">
        <v>46343</v>
      </c>
      <c r="B18" t="s">
        <v>24</v>
      </c>
      <c r="C18" s="12" t="s">
        <v>34</v>
      </c>
      <c r="D18" s="12" t="s">
        <v>34</v>
      </c>
      <c r="E18" s="12" t="s">
        <v>34</v>
      </c>
      <c r="F18" s="10">
        <f>IF(B18="","",MAX(0,VLOOKUP(B18,$H$8:$I$12,2,FALSE)-IF(C18="Ja",$I$4,0)-IF(D18="Ja",$I$5,0)-IF(E18="Ja",$I$5,0)))</f>
      </c>
    </row>
    <row r="19" spans="1:6" x14ac:dyDescent="0.25">
      <c r="A19" s="8">
        <v>46344</v>
      </c>
      <c r="B19" t="s">
        <v>26</v>
      </c>
      <c r="C19" s="12" t="s">
        <v>35</v>
      </c>
      <c r="D19" s="12" t="s">
        <v>34</v>
      </c>
      <c r="E19" s="12" t="s">
        <v>34</v>
      </c>
      <c r="F19" s="10">
        <f>IF(B19="","",MAX(0,VLOOKUP(B19,$H$8:$I$12,2,FALSE)-IF(C19="Ja",$I$4,0)-IF(D19="Ja",$I$5,0)-IF(E19="Ja",$I$5,0)))</f>
      </c>
    </row>
    <row r="20" spans="1:6" x14ac:dyDescent="0.25">
      <c r="A20" s="8"/>
      <c r="C20" s="12"/>
      <c r="D20" s="12"/>
      <c r="E20" s="12"/>
      <c r="F20" s="10">
        <f>IF(B20="","",MAX(0,VLOOKUP(B20,$H$8:$I$12,2,FALSE)-IF(C20="Ja",$I$4,0)-IF(D20="Ja",$I$5,0)-IF(E20="Ja",$I$5,0)))</f>
      </c>
    </row>
    <row r="21" spans="1:6" x14ac:dyDescent="0.25">
      <c r="A21" s="8"/>
      <c r="C21" s="12"/>
      <c r="D21" s="12"/>
      <c r="E21" s="12"/>
      <c r="F21" s="10">
        <f>IF(B21="","",MAX(0,VLOOKUP(B21,$H$8:$I$12,2,FALSE)-IF(C21="Ja",$I$4,0)-IF(D21="Ja",$I$5,0)-IF(E21="Ja",$I$5,0)))</f>
      </c>
    </row>
    <row r="22" spans="1:6" x14ac:dyDescent="0.25">
      <c r="A22" s="8"/>
      <c r="C22" s="12"/>
      <c r="D22" s="12"/>
      <c r="E22" s="12"/>
      <c r="F22" s="10">
        <f>IF(B22="","",MAX(0,VLOOKUP(B22,$H$8:$I$12,2,FALSE)-IF(C22="Ja",$I$4,0)-IF(D22="Ja",$I$5,0)-IF(E22="Ja",$I$5,0)))</f>
      </c>
    </row>
    <row r="23" spans="1:6" x14ac:dyDescent="0.25">
      <c r="A23" s="1" t="s">
        <v>36</v>
      </c>
      <c r="F23" s="11">
        <f>SUM(F18:F22)</f>
      </c>
    </row>
    <row r="25" spans="1:1" x14ac:dyDescent="0.25">
      <c r="A25" s="1" t="s">
        <v>37</v>
      </c>
    </row>
    <row r="26" spans="1:4" x14ac:dyDescent="0.25">
      <c r="A26" s="6" t="s">
        <v>18</v>
      </c>
      <c r="B26" s="6" t="s">
        <v>38</v>
      </c>
      <c r="C26" s="6" t="s">
        <v>39</v>
      </c>
      <c r="D26" s="7" t="s">
        <v>21</v>
      </c>
    </row>
    <row r="27" spans="1:4" x14ac:dyDescent="0.25">
      <c r="A27" s="8">
        <v>46343</v>
      </c>
      <c r="B27" t="s">
        <v>40</v>
      </c>
      <c r="C27" s="12">
        <v>1</v>
      </c>
      <c r="D27" s="10">
        <v>119</v>
      </c>
    </row>
    <row r="28" spans="1:4" x14ac:dyDescent="0.25">
      <c r="A28" s="8">
        <v>46344</v>
      </c>
      <c r="B28" t="s">
        <v>41</v>
      </c>
      <c r="C28" s="12">
        <v>2</v>
      </c>
      <c r="D28" s="10">
        <v>12</v>
      </c>
    </row>
    <row r="29" spans="1:4" x14ac:dyDescent="0.25">
      <c r="A29" s="8"/>
      <c r="C29" s="12"/>
      <c r="D29" s="10"/>
    </row>
    <row r="30" spans="1:4" x14ac:dyDescent="0.25">
      <c r="A30" s="8"/>
      <c r="C30" s="12"/>
      <c r="D30" s="10"/>
    </row>
    <row r="31" spans="1:4" x14ac:dyDescent="0.25">
      <c r="A31" s="8"/>
      <c r="C31" s="12"/>
      <c r="D31" s="10"/>
    </row>
    <row r="32" spans="1:4" x14ac:dyDescent="0.25">
      <c r="A32" s="1" t="s">
        <v>42</v>
      </c>
      <c r="D32" s="11">
        <f>SUM(D27:D31)</f>
      </c>
    </row>
    <row r="34" spans="1:1" x14ac:dyDescent="0.25">
      <c r="A34" s="1" t="s">
        <v>43</v>
      </c>
    </row>
    <row r="35" spans="1:4" x14ac:dyDescent="0.25">
      <c r="A35" t="s">
        <v>44</v>
      </c>
      <c r="D35" s="10">
        <f>D14</f>
      </c>
    </row>
    <row r="36" spans="1:4" x14ac:dyDescent="0.25">
      <c r="A36" t="s">
        <v>45</v>
      </c>
      <c r="D36" s="10">
        <f>F23</f>
      </c>
    </row>
    <row r="37" spans="1:4" x14ac:dyDescent="0.25">
      <c r="A37" t="s">
        <v>46</v>
      </c>
      <c r="D37" s="10">
        <f>D32</f>
      </c>
    </row>
    <row r="38" spans="1:4" x14ac:dyDescent="0.25">
      <c r="A38" s="1" t="s">
        <v>47</v>
      </c>
      <c r="D38" s="11">
        <f>SUM(D35:D37)</f>
      </c>
    </row>
    <row r="39" spans="1:4" x14ac:dyDescent="0.25">
      <c r="A39" t="s">
        <v>48</v>
      </c>
      <c r="D39" s="3">
        <v>0</v>
      </c>
    </row>
    <row r="40" spans="1:4" x14ac:dyDescent="0.25">
      <c r="A40" s="1" t="s">
        <v>49</v>
      </c>
      <c r="D40" s="13">
        <f>D38-D39</f>
      </c>
    </row>
    <row r="43" spans="1:4" x14ac:dyDescent="0.25">
      <c r="A43" t="s">
        <v>50</v>
      </c>
      <c r="D43" t="s">
        <v>51</v>
      </c>
    </row>
  </sheetData>
  <mergeCells count="1">
    <mergeCell ref="A1:F1"/>
  </mergeCells>
  <dataValidations count="3">
    <dataValidation type="list" allowBlank="1" sqref="B18:B22">
      <formula1>"Eintägig, über 8 Std.,Anreisetag,Abreisetag,Voller Tag (24 Std.),Unter 8 Std."</formula1>
    </dataValidation>
    <dataValidation type="list" allowBlank="1" sqref="B27:B31">
      <formula1>"Übernachtung,Bahn oder Flug,ÖPNV oder Taxi,Parken,Sonstiges"</formula1>
    </dataValidation>
    <dataValidation type="list" allowBlank="1" sqref="C18:E22">
      <formula1>"Ja,Nein"</formula1>
    </dataValidation>
  </dataValidations>
  <pageMargins left="0.7" right="0.7" top="0.75" bottom="0.75" header="0.3" footer="0.3"/>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4"/>
  <sheetFormatPr defaultRowHeight="15" outlineLevelRow="0" outlineLevelCol="0" x14ac:dyDescent="55"/>
  <cols>
    <col min="1" max="1" width="97" customWidth="1"/>
  </cols>
  <sheetData>
    <row r="1" spans="1:1" x14ac:dyDescent="0.25">
      <c r="A1" s="1"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row r="8" spans="1:1" x14ac:dyDescent="0.25">
      <c r="A8" t="s">
        <v>58</v>
      </c>
    </row>
    <row r="9" spans="1:1" x14ac:dyDescent="0.25">
      <c r="A9" t="s">
        <v>59</v>
      </c>
    </row>
    <row r="11" spans="1:1" x14ac:dyDescent="0.25">
      <c r="A11" s="1" t="s">
        <v>60</v>
      </c>
    </row>
    <row r="12" spans="1:1" x14ac:dyDescent="0.25">
      <c r="A12" t="s">
        <v>61</v>
      </c>
    </row>
    <row r="13" spans="1:1" x14ac:dyDescent="0.25">
      <c r="A13" t="s">
        <v>62</v>
      </c>
    </row>
    <row r="14" spans="1:1" x14ac:dyDescent="0.25">
      <c r="A14" t="s">
        <v>63</v>
      </c>
    </row>
  </sheetData>
  <pageMargins left="0.7" right="0.7" top="0.75" bottom="0.75" header="0.3" footer="0.3"/>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FormatPr defaultRowHeight="15" outlineLevelRow="0" outlineLevelCol="0" x14ac:dyDescent="55"/>
  <cols>
    <col min="1" max="1" width="90" customWidth="1"/>
  </cols>
  <sheetData>
    <row r="1" spans="1:1" x14ac:dyDescent="0.25">
      <c r="A1" s="14" t="s">
        <v>64</v>
      </c>
    </row>
    <row r="2" spans="1:1" x14ac:dyDescent="0.25">
      <c r="A2" s="15" t="s">
        <v>65</v>
      </c>
    </row>
    <row r="3" spans="1:1" x14ac:dyDescent="0.25">
      <c r="A3" s="15" t="s">
        <v>66</v>
      </c>
    </row>
    <row r="4" spans="1:1" x14ac:dyDescent="0.25">
      <c r="A4" s="15" t="s">
        <v>67</v>
      </c>
    </row>
    <row r="5" spans="1:1" x14ac:dyDescent="0.25">
      <c r="A5" s="15" t="s">
        <v>65</v>
      </c>
    </row>
    <row r="6" spans="1:1" x14ac:dyDescent="0.25">
      <c r="A6" s="15" t="s">
        <v>68</v>
      </c>
    </row>
    <row r="7" spans="1:1" x14ac:dyDescent="0.25">
      <c r="A7" s="15" t="s">
        <v>69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Reisekosten</vt:lpstr>
      <vt:lpstr>Anleitung</vt:lpstr>
      <vt:lpstr>Info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Formelfalke</dc:creator>
  <dc:title>Reisekostenabrechnung Vorlage für Excel (kostenlos)</dc:title>
  <dc:subject/>
  <dc:description/>
  <cp:keywords/>
  <cp:category/>
  <cp:lastModifiedBy>Unknown</cp:lastModifiedBy>
  <dcterms:created xsi:type="dcterms:W3CDTF">2026-11-04T07:44:28Z</dcterms:created>
  <dcterms:modified xsi:type="dcterms:W3CDTF">2026-11-04T07:44:28Z</dcterms:modified>
</cp:coreProperties>
</file>